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ARBARA\CONTRIBUTI\Bando fondi attivita economiche\ANNO 2022\GRADUATORIA DEFINITIVA\"/>
    </mc:Choice>
  </mc:AlternateContent>
  <xr:revisionPtr revIDLastSave="0" documentId="13_ncr:1_{BC77C5A1-2FB3-43AC-BC59-A29F714B7C66}" xr6:coauthVersionLast="45" xr6:coauthVersionMax="45" xr10:uidLastSave="{00000000-0000-0000-0000-000000000000}"/>
  <bookViews>
    <workbookView xWindow="-120" yWindow="-120" windowWidth="29040" windowHeight="15840" xr2:uid="{50DE33C0-5C18-4E00-A7CD-E5BDB7687F3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13" i="1" l="1"/>
</calcChain>
</file>

<file path=xl/sharedStrings.xml><?xml version="1.0" encoding="utf-8"?>
<sst xmlns="http://schemas.openxmlformats.org/spreadsheetml/2006/main" count="15" uniqueCount="11">
  <si>
    <t>TOTALE</t>
  </si>
  <si>
    <t>PROT.</t>
  </si>
  <si>
    <t>PROGETTO</t>
  </si>
  <si>
    <t>IMPORTO</t>
  </si>
  <si>
    <t>PUNTI</t>
  </si>
  <si>
    <t>CONTRIBUTO</t>
  </si>
  <si>
    <t>ASSEGNATO</t>
  </si>
  <si>
    <t>GRADUAT</t>
  </si>
  <si>
    <t>Non finanziabile</t>
  </si>
  <si>
    <t>POSIZIONE</t>
  </si>
  <si>
    <t>GRADUATORIA DEFINITIVA - ALLEGATO B Determinazione n. 129 del 22.06.2023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</si>
</sst>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2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2" fontId="0" fillId="0" borderId="1" xfId="0" applyNumberFormat="1" applyBorder="1"/>
    <xf numFmtId="2" fontId="0" fillId="0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8F5A1-DCBA-4ED0-877E-B4A0F5360DDA}">
  <dimension ref="A1:E16"/>
  <sheetViews>
    <sheetView tabSelected="1" workbookViewId="0">
      <selection sqref="A1:XFD1"/>
    </sheetView>
  </sheetViews>
  <sheetFormatPr defaultRowHeight="15" x14ac:dyDescent="0.25"/>
  <cols>
    <col min="1" max="1" width="10.5703125" customWidth="1"/>
    <col min="2" max="2" width="7.28515625" customWidth="1"/>
    <col min="3" max="3" width="11.85546875" customWidth="1"/>
    <col min="4" max="4" width="8.28515625" customWidth="1"/>
    <col min="5" max="5" width="15.7109375" bestFit="1" customWidth="1"/>
  </cols>
  <sheetData>
    <row r="1" spans="1:5" s="14" customFormat="1" ht="23.25" x14ac:dyDescent="0.35">
      <c r="A1" s="14" t="s">
        <v>10</v>
      </c>
    </row>
    <row r="2" spans="1:5" s="14" customFormat="1" ht="23.25" x14ac:dyDescent="0.35"/>
    <row r="3" spans="1:5" s="5" customFormat="1" x14ac:dyDescent="0.25">
      <c r="A3" s="4" t="s">
        <v>9</v>
      </c>
      <c r="B3" s="4" t="s">
        <v>1</v>
      </c>
      <c r="C3" s="10" t="s">
        <v>3</v>
      </c>
      <c r="D3" s="10" t="s">
        <v>0</v>
      </c>
      <c r="E3" s="10" t="s">
        <v>5</v>
      </c>
    </row>
    <row r="4" spans="1:5" s="5" customFormat="1" x14ac:dyDescent="0.25">
      <c r="A4" s="6" t="s">
        <v>7</v>
      </c>
      <c r="B4" s="6"/>
      <c r="C4" s="11" t="s">
        <v>2</v>
      </c>
      <c r="D4" s="11" t="s">
        <v>4</v>
      </c>
      <c r="E4" s="11" t="s">
        <v>6</v>
      </c>
    </row>
    <row r="5" spans="1:5" s="5" customFormat="1" x14ac:dyDescent="0.25">
      <c r="A5" s="7"/>
      <c r="B5" s="7"/>
      <c r="C5" s="12"/>
      <c r="D5" s="12"/>
      <c r="E5" s="12"/>
    </row>
    <row r="6" spans="1:5" x14ac:dyDescent="0.25">
      <c r="A6" s="3">
        <v>1</v>
      </c>
      <c r="B6" s="3">
        <v>3354</v>
      </c>
      <c r="C6" s="9">
        <v>6338.07</v>
      </c>
      <c r="D6" s="8">
        <v>65</v>
      </c>
      <c r="E6" s="9">
        <f>SUM(C6*95/100)</f>
        <v>6021.1665000000003</v>
      </c>
    </row>
    <row r="7" spans="1:5" s="1" customFormat="1" x14ac:dyDescent="0.25">
      <c r="A7" s="3">
        <v>2</v>
      </c>
      <c r="B7" s="3">
        <v>3348</v>
      </c>
      <c r="C7" s="9">
        <v>6618.5</v>
      </c>
      <c r="D7" s="8">
        <v>75</v>
      </c>
      <c r="E7" s="9">
        <v>6287.57</v>
      </c>
    </row>
    <row r="8" spans="1:5" s="1" customFormat="1" x14ac:dyDescent="0.25">
      <c r="A8" s="2">
        <v>3</v>
      </c>
      <c r="B8" s="2">
        <v>3176</v>
      </c>
      <c r="C8" s="8">
        <v>11178</v>
      </c>
      <c r="D8" s="8">
        <v>50</v>
      </c>
      <c r="E8" s="9">
        <v>5138.26</v>
      </c>
    </row>
    <row r="9" spans="1:5" s="1" customFormat="1" x14ac:dyDescent="0.25">
      <c r="A9" s="3">
        <v>4</v>
      </c>
      <c r="B9" s="3">
        <v>2796</v>
      </c>
      <c r="C9" s="9">
        <v>11438.25</v>
      </c>
      <c r="D9" s="8">
        <v>45</v>
      </c>
      <c r="E9" s="9" t="s">
        <v>8</v>
      </c>
    </row>
    <row r="10" spans="1:5" s="1" customFormat="1" x14ac:dyDescent="0.25">
      <c r="A10" s="3">
        <v>5</v>
      </c>
      <c r="B10" s="3">
        <v>2674</v>
      </c>
      <c r="C10" s="9">
        <v>18354.5</v>
      </c>
      <c r="D10" s="8">
        <v>40</v>
      </c>
      <c r="E10" s="9" t="s">
        <v>8</v>
      </c>
    </row>
    <row r="11" spans="1:5" s="1" customFormat="1" x14ac:dyDescent="0.25">
      <c r="A11" s="3">
        <v>6</v>
      </c>
      <c r="B11" s="3">
        <v>3282</v>
      </c>
      <c r="C11" s="9">
        <v>765</v>
      </c>
      <c r="D11" s="8">
        <v>20</v>
      </c>
      <c r="E11" s="9" t="s">
        <v>8</v>
      </c>
    </row>
    <row r="12" spans="1:5" s="1" customFormat="1" x14ac:dyDescent="0.25">
      <c r="A12" s="3">
        <v>7</v>
      </c>
      <c r="B12" s="3">
        <v>3365</v>
      </c>
      <c r="C12" s="9">
        <v>5000</v>
      </c>
      <c r="D12" s="8">
        <v>0</v>
      </c>
      <c r="E12" s="9" t="s">
        <v>8</v>
      </c>
    </row>
    <row r="13" spans="1:5" x14ac:dyDescent="0.25">
      <c r="A13" s="3" t="s">
        <v>0</v>
      </c>
      <c r="E13" s="8">
        <f>SUM(E6:E12)</f>
        <v>17446.996500000001</v>
      </c>
    </row>
    <row r="16" spans="1:5" x14ac:dyDescent="0.25">
      <c r="E16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2022-05-30T12:13:01Z</cp:lastPrinted>
  <dcterms:created xsi:type="dcterms:W3CDTF">2020-04-09T08:48:25Z</dcterms:created>
  <dcterms:modified xsi:type="dcterms:W3CDTF">2023-06-22T08:41:53Z</dcterms:modified>
</cp:coreProperties>
</file>