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95" windowHeight="11190" activeTab="2"/>
  </bookViews>
  <sheets>
    <sheet name="gennaio 2019" sheetId="1" r:id="rId1"/>
    <sheet name="febbraio 2019" sheetId="2" r:id="rId2"/>
    <sheet name="marzo 2019 " sheetId="3" r:id="rId3"/>
  </sheets>
  <definedNames/>
  <calcPr fullCalcOnLoad="1"/>
</workbook>
</file>

<file path=xl/sharedStrings.xml><?xml version="1.0" encoding="utf-8"?>
<sst xmlns="http://schemas.openxmlformats.org/spreadsheetml/2006/main" count="42" uniqueCount="17">
  <si>
    <t>GG. LAVORATIVI</t>
  </si>
  <si>
    <t>GG. ASSENZA</t>
  </si>
  <si>
    <t>GG. PRESENZA</t>
  </si>
  <si>
    <t>TOTALE</t>
  </si>
  <si>
    <t>UFFICIO DELL'ENTE</t>
  </si>
  <si>
    <t>NUMERO DIPENDENTI IN SERVIZIO</t>
  </si>
  <si>
    <t xml:space="preserve"> obbligo di pubblicazione ex art. 16, co. 3, D.Lgs. n. 33/2013</t>
  </si>
  <si>
    <t>GG. ASSENZA/GG. LAVORATIVI in %</t>
  </si>
  <si>
    <t>GG. PRESENZA/GG. LAVORATIVI in %</t>
  </si>
  <si>
    <t>COMUNE DI PALAZZUOLO SUL SENIO: ASSENZE DEI DIPENDENTI</t>
  </si>
  <si>
    <t>Dati relativi al I/II/III/IV trimestre mesi: GENNAIO, FEBBRAIO E MARZO</t>
  </si>
  <si>
    <t>SERVIZIO DELL'ENTE</t>
  </si>
  <si>
    <t>TECNICO</t>
  </si>
  <si>
    <t>AFF. GEN. - GEST. RIS.</t>
  </si>
  <si>
    <t>Mese di MARZO</t>
  </si>
  <si>
    <t>Mese di GENNAIO 2019</t>
  </si>
  <si>
    <t>Mese di FEBBRAIO 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</si>
</sst>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0" fontId="3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10" fontId="5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2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10" fontId="3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4" fillId="4" borderId="10" xfId="0" applyFont="1" applyFill="1" applyBorder="1" applyAlignment="1" applyProtection="1">
      <alignment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4" fillId="4" borderId="10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4</xdr:row>
      <xdr:rowOff>190500</xdr:rowOff>
    </xdr:from>
    <xdr:to>
      <xdr:col>17</xdr:col>
      <xdr:colOff>19050</xdr:colOff>
      <xdr:row>18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8943975" y="2114550"/>
          <a:ext cx="5829300" cy="415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presente modello può essere pubblicato sul sito dell'ente locale nella sezione Amministrazione Trasparente per ottemperare gli obblighi di pubblicazione di cui all'art. 16, co. 3, D.Lgs 33/2013.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Trattasi della pubblicazione trimestrale del tasso di assenza di tutti i dipendenti in servizio divisi per uffici dirigenziali.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 fini del calcolo si può ancora procedere secondo le indicazioni fornite dal DFP nella circolare n. 5/2009 visto che l'art 16 (che ha introdotto l'obbligo a seguito della soppressione contestuale dell'art. 21, comma 1, L. n. 69/2009) nulla dispone se non nella periodicità della pubblicazione (trimestrale e non mensile).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 considerato tutto il personale in servizio e la rilevazione è percentuale. Tramite essa si deve desumere anche il tasso di presenza.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 è richiesta la suddivisione per tipologie di assenze ma nel computo vanno considerate tutte le categorie, salvo permessi retribuiti fruiti ad ore, ovvero i permessi personali soggetti a recupero, a meno che non integrino un'assenza di una intera giornata lavorativa.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file proposto contiene la rilevazione di un trimestre, ogni foglio rappresenta un mese del trimestre.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titolo esemplificativo abbiamo messo i primi tre mesi del 2019. Abbiamo inserito dei valori solo per mostrare il calcolo effettuato delle assenze.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 scrivere nei record/celle grigie ma solo in quelle di colore verdino, ovvero relativi alle colonne Ufficio dell'ente, numero dipendenti, giorni lavorativi e giorni di assenza.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4</xdr:row>
      <xdr:rowOff>190500</xdr:rowOff>
    </xdr:from>
    <xdr:to>
      <xdr:col>17</xdr:col>
      <xdr:colOff>19050</xdr:colOff>
      <xdr:row>18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8943975" y="2114550"/>
          <a:ext cx="5829300" cy="415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presente modello può essere pubblicato sul sito dell'ente locale nella sezione Amministrazione Trasparente per ottemperare gli obblighi di pubblicazione di cui all'art. 16, co. 3, D.Lgs 33/2013.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Trattasi della pubblicazione trimestrale del tasso di assenza di tutti i dipendenti in servizio divisi per uffici dirigenziali.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 fini del calcolo si può ancora procedere secondo le indicazioni fornite dal DFP nella circolare n. 5/2009 visto che l'art 16 (che ha introdotto l'obbligo a seguito della soppressione contestuale dell'art. 21, comma 1, L. n. 69/2009) nulla dispone se non nella periodicità della pubblicazione (trimestrale e non mensile).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 considerato tutto il personale in servizio e la rilevazione è percentuale. Tramite essa si deve desumere anche il tasso di presenza.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 è richiesta la suddivisione per tipologie di assenze ma nel computo vanno considerate tutte le categorie, salvo permessi retribuiti fruiti ad ore, ovvero i permessi personali soggetti a recupero, a meno che non integrino un'assenza di una intera giornata lavorativa.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file proposto contiene la rilevazione di un trimestre, ogni foglio rappresenta un mese del trimestre.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titolo esemplificativo abbiamo messo i primi tre mesi del 2019. Abbiamo inserito dei valori solo per mostrare il calcolo effettuato delle assenze.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 scrivere nei record/celle grigie ma solo in quelle di colore verdeo, ovvero relative alle colonne Ufficio dell'ente, numero dipendenti, giorni lavorativi e giorni di assenza.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4</xdr:row>
      <xdr:rowOff>190500</xdr:rowOff>
    </xdr:from>
    <xdr:to>
      <xdr:col>17</xdr:col>
      <xdr:colOff>19050</xdr:colOff>
      <xdr:row>18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8943975" y="2114550"/>
          <a:ext cx="5829300" cy="415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presente modello può essere pubblicato sul sito dell'ente locale nella sezione Amministrazione Trasparente per ottemperare gli obblighi di pubblicazione di cui all'art. 16, co. 3, D.Lgs 33/2013.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Trattasi della pubblicazione trimestrale del tasso di assenza di tutti i dipendenti in servizio divisi per uffici dirigenziali.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 fini del calcolo si può ancora procedere secondo le indicazioni fornite dal DFP nella circolare n. 5/2009 visto che l'art 16 (che ha introdotto l'obbligo a seguito della soppressione contestuale dell'art. 21, comma 1, L. n. 69/2009) nulla dispone se non nella periodicità della pubblicazione (trimestrale e non mensile).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 considerato tutto il personale in servizio e la rilevazione è percentuale. Tramite essa si deve desumere anche il tasso di presenza.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 è richiesta la suddivisione per tipologie di assenze ma nel computo vanno considerate tutte le categorie, salvo permessi retribuiti fruiti ad ore, ovvero i permessi personali soggetti a recupero, a meno che non integrino un'assenza di una intera giornata lavorativa.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file proposto contiene la rilevazione di un trimestre, ogni foglio rappresenta un mese del trimestre.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titolo esemplificativo abbiamo messo i primi tre mesi del 2019. Abbiamo inserito dei valori solo per mostrare il calcolo effettuato delle assenze.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 scrivere nei record/celle grigie ma solo in quelle di colore verde relativi alle colonne Ufficio dell'ente, numero dipendenti, giorni lavorativi e giorni di assenza.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7.421875" style="0" customWidth="1"/>
    <col min="2" max="2" width="17.57421875" style="0" customWidth="1"/>
    <col min="3" max="4" width="16.7109375" style="0" customWidth="1"/>
    <col min="5" max="5" width="16.7109375" style="8" customWidth="1"/>
    <col min="6" max="6" width="16.7109375" style="0" customWidth="1"/>
    <col min="7" max="7" width="18.00390625" style="8" customWidth="1"/>
  </cols>
  <sheetData>
    <row r="1" spans="1:7" ht="42" customHeight="1">
      <c r="A1" s="25" t="s">
        <v>9</v>
      </c>
      <c r="B1" s="26"/>
      <c r="C1" s="27"/>
      <c r="D1" s="27"/>
      <c r="E1" s="27"/>
      <c r="F1" s="27"/>
      <c r="G1" s="28"/>
    </row>
    <row r="2" spans="1:7" ht="25.5" customHeight="1">
      <c r="A2" s="33" t="s">
        <v>6</v>
      </c>
      <c r="B2" s="34"/>
      <c r="C2" s="34"/>
      <c r="D2" s="34"/>
      <c r="E2" s="34"/>
      <c r="F2" s="34"/>
      <c r="G2" s="35"/>
    </row>
    <row r="3" spans="1:7" ht="42" customHeight="1">
      <c r="A3" s="29" t="s">
        <v>10</v>
      </c>
      <c r="B3" s="30"/>
      <c r="C3" s="31"/>
      <c r="D3" s="31"/>
      <c r="E3" s="31"/>
      <c r="F3" s="31"/>
      <c r="G3" s="32"/>
    </row>
    <row r="4" spans="1:7" ht="42" customHeight="1">
      <c r="A4" s="29" t="s">
        <v>15</v>
      </c>
      <c r="B4" s="30"/>
      <c r="C4" s="31"/>
      <c r="D4" s="31"/>
      <c r="E4" s="31"/>
      <c r="F4" s="31"/>
      <c r="G4" s="32"/>
    </row>
    <row r="5" spans="1:7" ht="57.75" customHeight="1">
      <c r="A5" s="1" t="s">
        <v>4</v>
      </c>
      <c r="B5" s="11" t="s">
        <v>5</v>
      </c>
      <c r="C5" s="2" t="s">
        <v>0</v>
      </c>
      <c r="D5" s="2" t="s">
        <v>1</v>
      </c>
      <c r="E5" s="12" t="s">
        <v>7</v>
      </c>
      <c r="F5" s="2" t="s">
        <v>2</v>
      </c>
      <c r="G5" s="12" t="s">
        <v>8</v>
      </c>
    </row>
    <row r="6" spans="1:13" ht="21.75" customHeight="1">
      <c r="A6" s="20" t="s">
        <v>13</v>
      </c>
      <c r="B6" s="24">
        <v>5</v>
      </c>
      <c r="C6" s="21">
        <v>110</v>
      </c>
      <c r="D6" s="21">
        <v>20</v>
      </c>
      <c r="E6" s="15">
        <f>IF(C6="","",D6/C6)</f>
        <v>0.18181818181818182</v>
      </c>
      <c r="F6" s="16">
        <f aca="true" t="shared" si="0" ref="F6:F19">C6-D6</f>
        <v>90</v>
      </c>
      <c r="G6" s="17">
        <f>IF(C6="","",F6/C6)</f>
        <v>0.8181818181818182</v>
      </c>
      <c r="I6" s="3"/>
      <c r="J6" s="7"/>
      <c r="K6" s="6"/>
      <c r="L6" s="3"/>
      <c r="M6" s="6"/>
    </row>
    <row r="7" spans="1:13" ht="21.75" customHeight="1">
      <c r="A7" s="22" t="s">
        <v>12</v>
      </c>
      <c r="B7" s="24">
        <v>4</v>
      </c>
      <c r="C7" s="21">
        <v>88</v>
      </c>
      <c r="D7" s="21">
        <v>6</v>
      </c>
      <c r="E7" s="15">
        <f aca="true" t="shared" si="1" ref="E7:E19">IF(C7="","",D7/C7)</f>
        <v>0.06818181818181818</v>
      </c>
      <c r="F7" s="16">
        <f t="shared" si="0"/>
        <v>82</v>
      </c>
      <c r="G7" s="17">
        <f aca="true" t="shared" si="2" ref="G7:G19">IF(C7="","",F7/C7)</f>
        <v>0.9318181818181818</v>
      </c>
      <c r="I7" s="3"/>
      <c r="J7" s="7"/>
      <c r="K7" s="6"/>
      <c r="L7" s="3"/>
      <c r="M7" s="6"/>
    </row>
    <row r="8" spans="1:13" ht="21.75" customHeight="1">
      <c r="A8" s="22"/>
      <c r="B8" s="22"/>
      <c r="C8" s="21"/>
      <c r="D8" s="21"/>
      <c r="E8" s="15">
        <f t="shared" si="1"/>
      </c>
      <c r="F8" s="16">
        <f t="shared" si="0"/>
        <v>0</v>
      </c>
      <c r="G8" s="17">
        <f t="shared" si="2"/>
      </c>
      <c r="I8" s="3"/>
      <c r="J8" s="7"/>
      <c r="K8" s="6"/>
      <c r="L8" s="3"/>
      <c r="M8" s="6"/>
    </row>
    <row r="9" spans="1:13" ht="21.75" customHeight="1">
      <c r="A9" s="22"/>
      <c r="B9" s="22"/>
      <c r="C9" s="21"/>
      <c r="D9" s="21"/>
      <c r="E9" s="15">
        <f t="shared" si="1"/>
      </c>
      <c r="F9" s="16">
        <f t="shared" si="0"/>
        <v>0</v>
      </c>
      <c r="G9" s="17">
        <f t="shared" si="2"/>
      </c>
      <c r="I9" s="3"/>
      <c r="J9" s="7"/>
      <c r="K9" s="6"/>
      <c r="L9" s="3"/>
      <c r="M9" s="6"/>
    </row>
    <row r="10" spans="1:13" ht="21.75" customHeight="1">
      <c r="A10" s="20"/>
      <c r="B10" s="20"/>
      <c r="C10" s="21"/>
      <c r="D10" s="21"/>
      <c r="E10" s="15">
        <f t="shared" si="1"/>
      </c>
      <c r="F10" s="16">
        <f t="shared" si="0"/>
        <v>0</v>
      </c>
      <c r="G10" s="17">
        <f t="shared" si="2"/>
      </c>
      <c r="I10" s="3"/>
      <c r="J10" s="7"/>
      <c r="K10" s="6"/>
      <c r="L10" s="3"/>
      <c r="M10" s="6"/>
    </row>
    <row r="11" spans="1:13" ht="21.75" customHeight="1">
      <c r="A11" s="20"/>
      <c r="B11" s="20"/>
      <c r="C11" s="21"/>
      <c r="D11" s="21"/>
      <c r="E11" s="15">
        <f t="shared" si="1"/>
      </c>
      <c r="F11" s="16">
        <f t="shared" si="0"/>
        <v>0</v>
      </c>
      <c r="G11" s="17">
        <f t="shared" si="2"/>
      </c>
      <c r="I11" s="3"/>
      <c r="J11" s="7"/>
      <c r="K11" s="6"/>
      <c r="L11" s="3"/>
      <c r="M11" s="6"/>
    </row>
    <row r="12" spans="1:13" ht="21.75" customHeight="1">
      <c r="A12" s="20"/>
      <c r="B12" s="20"/>
      <c r="C12" s="21"/>
      <c r="D12" s="21"/>
      <c r="E12" s="15">
        <f t="shared" si="1"/>
      </c>
      <c r="F12" s="16">
        <f t="shared" si="0"/>
        <v>0</v>
      </c>
      <c r="G12" s="17">
        <f t="shared" si="2"/>
      </c>
      <c r="I12" s="3"/>
      <c r="J12" s="7"/>
      <c r="K12" s="6"/>
      <c r="L12" s="3"/>
      <c r="M12" s="6"/>
    </row>
    <row r="13" spans="1:13" ht="21.75" customHeight="1">
      <c r="A13" s="20"/>
      <c r="B13" s="20"/>
      <c r="C13" s="21"/>
      <c r="D13" s="21"/>
      <c r="E13" s="15">
        <f t="shared" si="1"/>
      </c>
      <c r="F13" s="16">
        <f t="shared" si="0"/>
        <v>0</v>
      </c>
      <c r="G13" s="17">
        <f t="shared" si="2"/>
      </c>
      <c r="I13" s="3"/>
      <c r="J13" s="7"/>
      <c r="K13" s="6"/>
      <c r="L13" s="3"/>
      <c r="M13" s="6"/>
    </row>
    <row r="14" spans="1:13" ht="21.75" customHeight="1">
      <c r="A14" s="20"/>
      <c r="B14" s="20"/>
      <c r="C14" s="21"/>
      <c r="D14" s="21"/>
      <c r="E14" s="15">
        <f t="shared" si="1"/>
      </c>
      <c r="F14" s="16">
        <f t="shared" si="0"/>
        <v>0</v>
      </c>
      <c r="G14" s="17">
        <f t="shared" si="2"/>
      </c>
      <c r="I14" s="3"/>
      <c r="J14" s="7"/>
      <c r="K14" s="6"/>
      <c r="L14" s="3"/>
      <c r="M14" s="6"/>
    </row>
    <row r="15" spans="1:13" ht="21.75" customHeight="1">
      <c r="A15" s="20"/>
      <c r="B15" s="20"/>
      <c r="C15" s="21"/>
      <c r="D15" s="21"/>
      <c r="E15" s="15">
        <f t="shared" si="1"/>
      </c>
      <c r="F15" s="16">
        <f t="shared" si="0"/>
        <v>0</v>
      </c>
      <c r="G15" s="17">
        <f t="shared" si="2"/>
      </c>
      <c r="I15" s="3"/>
      <c r="J15" s="7"/>
      <c r="K15" s="6"/>
      <c r="L15" s="3"/>
      <c r="M15" s="6"/>
    </row>
    <row r="16" spans="1:13" ht="21.75" customHeight="1">
      <c r="A16" s="20"/>
      <c r="B16" s="20"/>
      <c r="C16" s="21"/>
      <c r="D16" s="21"/>
      <c r="E16" s="15">
        <f t="shared" si="1"/>
      </c>
      <c r="F16" s="16">
        <f t="shared" si="0"/>
        <v>0</v>
      </c>
      <c r="G16" s="17">
        <f t="shared" si="2"/>
      </c>
      <c r="I16" s="3"/>
      <c r="J16" s="7"/>
      <c r="K16" s="6"/>
      <c r="L16" s="3"/>
      <c r="M16" s="6"/>
    </row>
    <row r="17" spans="1:13" ht="21.75" customHeight="1">
      <c r="A17" s="20"/>
      <c r="B17" s="20"/>
      <c r="C17" s="21"/>
      <c r="D17" s="21"/>
      <c r="E17" s="15">
        <f t="shared" si="1"/>
      </c>
      <c r="F17" s="16">
        <f t="shared" si="0"/>
        <v>0</v>
      </c>
      <c r="G17" s="17">
        <f t="shared" si="2"/>
      </c>
      <c r="I17" s="3"/>
      <c r="J17" s="7"/>
      <c r="K17" s="6"/>
      <c r="L17" s="3"/>
      <c r="M17" s="6"/>
    </row>
    <row r="18" spans="1:13" ht="21.75" customHeight="1">
      <c r="A18" s="20"/>
      <c r="B18" s="20"/>
      <c r="C18" s="21"/>
      <c r="D18" s="21"/>
      <c r="E18" s="15">
        <f t="shared" si="1"/>
      </c>
      <c r="F18" s="16">
        <f t="shared" si="0"/>
        <v>0</v>
      </c>
      <c r="G18" s="17">
        <f t="shared" si="2"/>
      </c>
      <c r="I18" s="3"/>
      <c r="J18" s="7"/>
      <c r="K18" s="6"/>
      <c r="L18" s="3"/>
      <c r="M18" s="6"/>
    </row>
    <row r="19" spans="1:7" s="10" customFormat="1" ht="21.75" customHeight="1">
      <c r="A19" s="18" t="s">
        <v>3</v>
      </c>
      <c r="B19" s="18">
        <f>+SUM(B6:B7)</f>
        <v>9</v>
      </c>
      <c r="C19" s="19">
        <f>SUM(C6:C18)</f>
        <v>198</v>
      </c>
      <c r="D19" s="19">
        <f>SUM(D6:D18)</f>
        <v>26</v>
      </c>
      <c r="E19" s="15">
        <f t="shared" si="1"/>
        <v>0.13131313131313133</v>
      </c>
      <c r="F19" s="16">
        <f t="shared" si="0"/>
        <v>172</v>
      </c>
      <c r="G19" s="17">
        <f t="shared" si="2"/>
        <v>0.8686868686868687</v>
      </c>
    </row>
    <row r="20" spans="1:7" ht="15">
      <c r="A20" s="4"/>
      <c r="B20" s="4"/>
      <c r="C20" s="9"/>
      <c r="D20" s="9"/>
      <c r="E20" s="13"/>
      <c r="F20" s="9"/>
      <c r="G20" s="13"/>
    </row>
    <row r="21" spans="1:7" ht="15">
      <c r="A21" s="4"/>
      <c r="B21" s="4"/>
      <c r="C21" s="3"/>
      <c r="D21" s="3"/>
      <c r="E21" s="7"/>
      <c r="F21" s="3"/>
      <c r="G21" s="7"/>
    </row>
    <row r="22" spans="1:7" ht="15">
      <c r="A22" s="4"/>
      <c r="B22" s="4"/>
      <c r="C22" s="3"/>
      <c r="D22" s="3"/>
      <c r="E22" s="7"/>
      <c r="F22" s="3"/>
      <c r="G22" s="7"/>
    </row>
    <row r="23" spans="1:7" ht="15">
      <c r="A23" s="4"/>
      <c r="B23" s="4"/>
      <c r="C23" s="3"/>
      <c r="D23" s="3"/>
      <c r="E23" s="7"/>
      <c r="F23" s="3"/>
      <c r="G23" s="7"/>
    </row>
    <row r="24" spans="1:7" ht="15">
      <c r="A24" s="4"/>
      <c r="B24" s="4"/>
      <c r="C24" s="3"/>
      <c r="D24" s="3"/>
      <c r="E24" s="7"/>
      <c r="F24" s="3"/>
      <c r="G24" s="7"/>
    </row>
    <row r="25" spans="1:7" ht="15">
      <c r="A25" s="4"/>
      <c r="B25" s="4"/>
      <c r="C25" s="3"/>
      <c r="D25" s="3"/>
      <c r="E25" s="7"/>
      <c r="F25" s="3"/>
      <c r="G25" s="7"/>
    </row>
    <row r="26" spans="1:7" ht="15">
      <c r="A26" s="4"/>
      <c r="B26" s="4"/>
      <c r="C26" s="3"/>
      <c r="D26" s="3"/>
      <c r="E26" s="7"/>
      <c r="F26" s="3"/>
      <c r="G26" s="7"/>
    </row>
    <row r="27" spans="1:7" ht="15">
      <c r="A27" s="4"/>
      <c r="B27" s="4"/>
      <c r="C27" s="3"/>
      <c r="D27" s="3"/>
      <c r="E27" s="7"/>
      <c r="F27" s="3"/>
      <c r="G27" s="7"/>
    </row>
    <row r="28" spans="1:7" ht="15">
      <c r="A28" s="4"/>
      <c r="B28" s="4"/>
      <c r="C28" s="3"/>
      <c r="D28" s="3"/>
      <c r="E28" s="7"/>
      <c r="F28" s="3"/>
      <c r="G28" s="7"/>
    </row>
    <row r="29" spans="1:7" ht="15">
      <c r="A29" s="4"/>
      <c r="B29" s="4"/>
      <c r="C29" s="3"/>
      <c r="D29" s="3"/>
      <c r="E29" s="7"/>
      <c r="F29" s="3"/>
      <c r="G29" s="7"/>
    </row>
    <row r="30" spans="1:7" ht="15">
      <c r="A30" s="4"/>
      <c r="B30" s="4"/>
      <c r="C30" s="3"/>
      <c r="D30" s="3"/>
      <c r="E30" s="7"/>
      <c r="F30" s="3"/>
      <c r="G30" s="7"/>
    </row>
    <row r="31" spans="1:7" ht="15">
      <c r="A31" s="4"/>
      <c r="B31" s="4"/>
      <c r="C31" s="3"/>
      <c r="D31" s="3"/>
      <c r="E31" s="7"/>
      <c r="F31" s="3"/>
      <c r="G31" s="7"/>
    </row>
    <row r="32" spans="3:7" ht="12.75">
      <c r="C32" s="5"/>
      <c r="D32" s="5"/>
      <c r="E32" s="14"/>
      <c r="F32" s="5"/>
      <c r="G32" s="14"/>
    </row>
  </sheetData>
  <sheetProtection/>
  <mergeCells count="4">
    <mergeCell ref="A1:G1"/>
    <mergeCell ref="A3:G3"/>
    <mergeCell ref="A4:G4"/>
    <mergeCell ref="A2:G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7.421875" style="0" customWidth="1"/>
    <col min="2" max="2" width="17.57421875" style="0" customWidth="1"/>
    <col min="3" max="4" width="16.7109375" style="0" customWidth="1"/>
    <col min="5" max="5" width="16.7109375" style="8" customWidth="1"/>
    <col min="6" max="6" width="16.7109375" style="0" customWidth="1"/>
    <col min="7" max="7" width="18.00390625" style="8" customWidth="1"/>
  </cols>
  <sheetData>
    <row r="1" spans="1:7" ht="42" customHeight="1">
      <c r="A1" s="25" t="s">
        <v>9</v>
      </c>
      <c r="B1" s="26"/>
      <c r="C1" s="27"/>
      <c r="D1" s="27"/>
      <c r="E1" s="27"/>
      <c r="F1" s="27"/>
      <c r="G1" s="28"/>
    </row>
    <row r="2" spans="1:7" ht="25.5" customHeight="1">
      <c r="A2" s="33" t="s">
        <v>6</v>
      </c>
      <c r="B2" s="34"/>
      <c r="C2" s="34"/>
      <c r="D2" s="34"/>
      <c r="E2" s="34"/>
      <c r="F2" s="34"/>
      <c r="G2" s="35"/>
    </row>
    <row r="3" spans="1:7" ht="42" customHeight="1">
      <c r="A3" s="29" t="s">
        <v>10</v>
      </c>
      <c r="B3" s="30"/>
      <c r="C3" s="31"/>
      <c r="D3" s="31"/>
      <c r="E3" s="31"/>
      <c r="F3" s="31"/>
      <c r="G3" s="32"/>
    </row>
    <row r="4" spans="1:7" ht="42" customHeight="1">
      <c r="A4" s="29" t="s">
        <v>16</v>
      </c>
      <c r="B4" s="30"/>
      <c r="C4" s="31"/>
      <c r="D4" s="31"/>
      <c r="E4" s="31"/>
      <c r="F4" s="31"/>
      <c r="G4" s="32"/>
    </row>
    <row r="5" spans="1:7" ht="57.75" customHeight="1">
      <c r="A5" s="1" t="s">
        <v>4</v>
      </c>
      <c r="B5" s="11" t="s">
        <v>5</v>
      </c>
      <c r="C5" s="2" t="s">
        <v>0</v>
      </c>
      <c r="D5" s="2" t="s">
        <v>1</v>
      </c>
      <c r="E5" s="12" t="s">
        <v>7</v>
      </c>
      <c r="F5" s="2" t="s">
        <v>2</v>
      </c>
      <c r="G5" s="12" t="s">
        <v>8</v>
      </c>
    </row>
    <row r="6" spans="1:13" ht="21.75" customHeight="1">
      <c r="A6" s="20" t="s">
        <v>13</v>
      </c>
      <c r="B6" s="24">
        <v>5</v>
      </c>
      <c r="C6" s="21">
        <v>100</v>
      </c>
      <c r="D6" s="21">
        <v>9</v>
      </c>
      <c r="E6" s="15">
        <f aca="true" t="shared" si="0" ref="E6:E19">IF(C6="","",D6/C6)</f>
        <v>0.09</v>
      </c>
      <c r="F6" s="16">
        <f aca="true" t="shared" si="1" ref="F6:F19">C6-D6</f>
        <v>91</v>
      </c>
      <c r="G6" s="17">
        <f aca="true" t="shared" si="2" ref="G6:G19">IF(C6="","",F6/C6)</f>
        <v>0.91</v>
      </c>
      <c r="I6" s="3"/>
      <c r="J6" s="7"/>
      <c r="K6" s="6"/>
      <c r="L6" s="3"/>
      <c r="M6" s="6"/>
    </row>
    <row r="7" spans="1:13" ht="21.75" customHeight="1">
      <c r="A7" s="22" t="s">
        <v>12</v>
      </c>
      <c r="B7" s="24">
        <v>4</v>
      </c>
      <c r="C7" s="21">
        <v>80</v>
      </c>
      <c r="D7" s="21">
        <v>8</v>
      </c>
      <c r="E7" s="15">
        <f t="shared" si="0"/>
        <v>0.1</v>
      </c>
      <c r="F7" s="16">
        <f t="shared" si="1"/>
        <v>72</v>
      </c>
      <c r="G7" s="17">
        <f t="shared" si="2"/>
        <v>0.9</v>
      </c>
      <c r="I7" s="3"/>
      <c r="J7" s="7"/>
      <c r="K7" s="6"/>
      <c r="L7" s="3"/>
      <c r="M7" s="6"/>
    </row>
    <row r="8" spans="1:13" ht="21.75" customHeight="1">
      <c r="A8" s="22"/>
      <c r="B8" s="22"/>
      <c r="C8" s="21"/>
      <c r="D8" s="21"/>
      <c r="E8" s="15"/>
      <c r="F8" s="16"/>
      <c r="G8" s="17"/>
      <c r="I8" s="3"/>
      <c r="J8" s="7"/>
      <c r="K8" s="6"/>
      <c r="L8" s="3"/>
      <c r="M8" s="6"/>
    </row>
    <row r="9" spans="1:13" ht="21.75" customHeight="1">
      <c r="A9" s="22"/>
      <c r="B9" s="22"/>
      <c r="C9" s="21"/>
      <c r="D9" s="21"/>
      <c r="E9" s="15">
        <f t="shared" si="0"/>
      </c>
      <c r="F9" s="16">
        <f t="shared" si="1"/>
        <v>0</v>
      </c>
      <c r="G9" s="17">
        <f t="shared" si="2"/>
      </c>
      <c r="I9" s="3"/>
      <c r="J9" s="7"/>
      <c r="K9" s="6"/>
      <c r="L9" s="3"/>
      <c r="M9" s="6"/>
    </row>
    <row r="10" spans="1:13" ht="21.75" customHeight="1">
      <c r="A10" s="20"/>
      <c r="B10" s="20"/>
      <c r="C10" s="21"/>
      <c r="D10" s="21"/>
      <c r="E10" s="15">
        <f t="shared" si="0"/>
      </c>
      <c r="F10" s="16">
        <f t="shared" si="1"/>
        <v>0</v>
      </c>
      <c r="G10" s="17">
        <f t="shared" si="2"/>
      </c>
      <c r="I10" s="3"/>
      <c r="J10" s="7"/>
      <c r="K10" s="6"/>
      <c r="L10" s="3"/>
      <c r="M10" s="6"/>
    </row>
    <row r="11" spans="1:13" ht="21.75" customHeight="1">
      <c r="A11" s="20"/>
      <c r="B11" s="20"/>
      <c r="C11" s="21"/>
      <c r="D11" s="21"/>
      <c r="E11" s="15">
        <f t="shared" si="0"/>
      </c>
      <c r="F11" s="16">
        <f t="shared" si="1"/>
        <v>0</v>
      </c>
      <c r="G11" s="17">
        <f t="shared" si="2"/>
      </c>
      <c r="I11" s="3"/>
      <c r="J11" s="7"/>
      <c r="K11" s="6"/>
      <c r="L11" s="3"/>
      <c r="M11" s="6"/>
    </row>
    <row r="12" spans="1:13" ht="21.75" customHeight="1">
      <c r="A12" s="20"/>
      <c r="B12" s="20"/>
      <c r="C12" s="21"/>
      <c r="D12" s="21"/>
      <c r="E12" s="15">
        <f t="shared" si="0"/>
      </c>
      <c r="F12" s="16">
        <f t="shared" si="1"/>
        <v>0</v>
      </c>
      <c r="G12" s="17">
        <f t="shared" si="2"/>
      </c>
      <c r="I12" s="3"/>
      <c r="J12" s="7"/>
      <c r="K12" s="6"/>
      <c r="L12" s="3"/>
      <c r="M12" s="6"/>
    </row>
    <row r="13" spans="1:13" ht="21.75" customHeight="1">
      <c r="A13" s="20"/>
      <c r="B13" s="20"/>
      <c r="C13" s="21"/>
      <c r="D13" s="21"/>
      <c r="E13" s="15">
        <f t="shared" si="0"/>
      </c>
      <c r="F13" s="16">
        <f t="shared" si="1"/>
        <v>0</v>
      </c>
      <c r="G13" s="17">
        <f t="shared" si="2"/>
      </c>
      <c r="I13" s="3"/>
      <c r="J13" s="7"/>
      <c r="K13" s="6"/>
      <c r="L13" s="3"/>
      <c r="M13" s="6"/>
    </row>
    <row r="14" spans="1:13" ht="21.75" customHeight="1">
      <c r="A14" s="20"/>
      <c r="B14" s="20"/>
      <c r="C14" s="21"/>
      <c r="D14" s="21"/>
      <c r="E14" s="15">
        <f t="shared" si="0"/>
      </c>
      <c r="F14" s="16">
        <f t="shared" si="1"/>
        <v>0</v>
      </c>
      <c r="G14" s="17">
        <f t="shared" si="2"/>
      </c>
      <c r="I14" s="3"/>
      <c r="J14" s="7"/>
      <c r="K14" s="6"/>
      <c r="L14" s="3"/>
      <c r="M14" s="6"/>
    </row>
    <row r="15" spans="1:13" ht="21.75" customHeight="1">
      <c r="A15" s="20"/>
      <c r="B15" s="20"/>
      <c r="C15" s="21"/>
      <c r="D15" s="21"/>
      <c r="E15" s="15">
        <f t="shared" si="0"/>
      </c>
      <c r="F15" s="16">
        <f t="shared" si="1"/>
        <v>0</v>
      </c>
      <c r="G15" s="17">
        <f t="shared" si="2"/>
      </c>
      <c r="I15" s="3"/>
      <c r="J15" s="7"/>
      <c r="K15" s="6"/>
      <c r="L15" s="3"/>
      <c r="M15" s="6"/>
    </row>
    <row r="16" spans="1:13" ht="21.75" customHeight="1">
      <c r="A16" s="20"/>
      <c r="B16" s="20"/>
      <c r="C16" s="21"/>
      <c r="D16" s="21"/>
      <c r="E16" s="15">
        <f t="shared" si="0"/>
      </c>
      <c r="F16" s="16">
        <f t="shared" si="1"/>
        <v>0</v>
      </c>
      <c r="G16" s="17">
        <f t="shared" si="2"/>
      </c>
      <c r="I16" s="3"/>
      <c r="J16" s="7"/>
      <c r="K16" s="6"/>
      <c r="L16" s="3"/>
      <c r="M16" s="6"/>
    </row>
    <row r="17" spans="1:13" ht="21.75" customHeight="1">
      <c r="A17" s="20"/>
      <c r="B17" s="20"/>
      <c r="C17" s="21"/>
      <c r="D17" s="21"/>
      <c r="E17" s="15">
        <f t="shared" si="0"/>
      </c>
      <c r="F17" s="16">
        <f t="shared" si="1"/>
        <v>0</v>
      </c>
      <c r="G17" s="17">
        <f t="shared" si="2"/>
      </c>
      <c r="I17" s="3"/>
      <c r="J17" s="7"/>
      <c r="K17" s="6"/>
      <c r="L17" s="3"/>
      <c r="M17" s="6"/>
    </row>
    <row r="18" spans="1:13" ht="21.75" customHeight="1">
      <c r="A18" s="20"/>
      <c r="B18" s="20"/>
      <c r="C18" s="21"/>
      <c r="D18" s="21"/>
      <c r="E18" s="15">
        <f t="shared" si="0"/>
      </c>
      <c r="F18" s="16">
        <f t="shared" si="1"/>
        <v>0</v>
      </c>
      <c r="G18" s="17">
        <f t="shared" si="2"/>
      </c>
      <c r="I18" s="3"/>
      <c r="J18" s="7"/>
      <c r="K18" s="6"/>
      <c r="L18" s="3"/>
      <c r="M18" s="6"/>
    </row>
    <row r="19" spans="1:7" s="23" customFormat="1" ht="21.75" customHeight="1">
      <c r="A19" s="18" t="s">
        <v>3</v>
      </c>
      <c r="B19" s="19">
        <f>SUM(B6:B18)</f>
        <v>9</v>
      </c>
      <c r="C19" s="19">
        <f>SUM(C6:C18)</f>
        <v>180</v>
      </c>
      <c r="D19" s="19">
        <f>SUM(D6:D18)</f>
        <v>17</v>
      </c>
      <c r="E19" s="15">
        <f t="shared" si="0"/>
        <v>0.09444444444444444</v>
      </c>
      <c r="F19" s="16">
        <f t="shared" si="1"/>
        <v>163</v>
      </c>
      <c r="G19" s="17">
        <f t="shared" si="2"/>
        <v>0.9055555555555556</v>
      </c>
    </row>
    <row r="20" spans="1:7" ht="15">
      <c r="A20" s="4"/>
      <c r="B20" s="4"/>
      <c r="C20" s="9"/>
      <c r="D20" s="9"/>
      <c r="E20" s="13"/>
      <c r="F20" s="9"/>
      <c r="G20" s="13"/>
    </row>
    <row r="21" spans="1:7" ht="15">
      <c r="A21" s="4"/>
      <c r="B21" s="4"/>
      <c r="C21" s="3"/>
      <c r="D21" s="3"/>
      <c r="E21" s="7"/>
      <c r="F21" s="3"/>
      <c r="G21" s="7"/>
    </row>
    <row r="22" spans="1:7" ht="15">
      <c r="A22" s="4"/>
      <c r="B22" s="4"/>
      <c r="C22" s="3"/>
      <c r="D22" s="3"/>
      <c r="E22" s="7"/>
      <c r="F22" s="3"/>
      <c r="G22" s="7"/>
    </row>
    <row r="23" spans="1:7" ht="15">
      <c r="A23" s="4"/>
      <c r="B23" s="4"/>
      <c r="C23" s="3"/>
      <c r="D23" s="3"/>
      <c r="E23" s="7"/>
      <c r="F23" s="3"/>
      <c r="G23" s="7"/>
    </row>
    <row r="24" spans="1:7" ht="15">
      <c r="A24" s="4"/>
      <c r="B24" s="4"/>
      <c r="C24" s="3"/>
      <c r="D24" s="3"/>
      <c r="E24" s="7"/>
      <c r="F24" s="3"/>
      <c r="G24" s="7"/>
    </row>
    <row r="25" spans="1:7" ht="15">
      <c r="A25" s="4"/>
      <c r="B25" s="4"/>
      <c r="C25" s="3"/>
      <c r="D25" s="3"/>
      <c r="E25" s="7"/>
      <c r="F25" s="3"/>
      <c r="G25" s="7"/>
    </row>
    <row r="26" spans="1:7" ht="15">
      <c r="A26" s="4"/>
      <c r="B26" s="4"/>
      <c r="C26" s="3"/>
      <c r="D26" s="3"/>
      <c r="E26" s="7"/>
      <c r="F26" s="3"/>
      <c r="G26" s="7"/>
    </row>
    <row r="27" spans="1:7" ht="15">
      <c r="A27" s="4"/>
      <c r="B27" s="4"/>
      <c r="C27" s="3"/>
      <c r="D27" s="3"/>
      <c r="E27" s="7"/>
      <c r="F27" s="3"/>
      <c r="G27" s="7"/>
    </row>
    <row r="28" spans="1:7" ht="15">
      <c r="A28" s="4"/>
      <c r="B28" s="4"/>
      <c r="C28" s="3"/>
      <c r="D28" s="3"/>
      <c r="E28" s="7"/>
      <c r="F28" s="3"/>
      <c r="G28" s="7"/>
    </row>
    <row r="29" spans="1:7" ht="15">
      <c r="A29" s="4"/>
      <c r="B29" s="4"/>
      <c r="C29" s="3"/>
      <c r="D29" s="3"/>
      <c r="E29" s="7"/>
      <c r="F29" s="3"/>
      <c r="G29" s="7"/>
    </row>
    <row r="30" spans="1:7" ht="15">
      <c r="A30" s="4"/>
      <c r="B30" s="4"/>
      <c r="C30" s="3"/>
      <c r="D30" s="3"/>
      <c r="E30" s="7"/>
      <c r="F30" s="3"/>
      <c r="G30" s="7"/>
    </row>
    <row r="31" spans="1:7" ht="15">
      <c r="A31" s="4"/>
      <c r="B31" s="4"/>
      <c r="C31" s="3"/>
      <c r="D31" s="3"/>
      <c r="E31" s="7"/>
      <c r="F31" s="3"/>
      <c r="G31" s="7"/>
    </row>
    <row r="32" spans="3:7" ht="12.75">
      <c r="C32" s="5"/>
      <c r="D32" s="5"/>
      <c r="E32" s="14"/>
      <c r="F32" s="5"/>
      <c r="G32" s="14"/>
    </row>
  </sheetData>
  <sheetProtection/>
  <mergeCells count="4">
    <mergeCell ref="A1:G1"/>
    <mergeCell ref="A3:G3"/>
    <mergeCell ref="A4:G4"/>
    <mergeCell ref="A2:G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27.421875" style="0" customWidth="1"/>
    <col min="2" max="2" width="17.57421875" style="0" customWidth="1"/>
    <col min="3" max="4" width="16.7109375" style="0" customWidth="1"/>
    <col min="5" max="5" width="16.7109375" style="8" customWidth="1"/>
    <col min="6" max="6" width="16.7109375" style="0" customWidth="1"/>
    <col min="7" max="7" width="18.00390625" style="8" customWidth="1"/>
  </cols>
  <sheetData>
    <row r="1" spans="1:7" ht="42" customHeight="1">
      <c r="A1" s="25" t="s">
        <v>9</v>
      </c>
      <c r="B1" s="26"/>
      <c r="C1" s="27"/>
      <c r="D1" s="27"/>
      <c r="E1" s="27"/>
      <c r="F1" s="27"/>
      <c r="G1" s="28"/>
    </row>
    <row r="2" spans="1:7" ht="25.5" customHeight="1">
      <c r="A2" s="33" t="s">
        <v>6</v>
      </c>
      <c r="B2" s="34"/>
      <c r="C2" s="34"/>
      <c r="D2" s="34"/>
      <c r="E2" s="34"/>
      <c r="F2" s="34"/>
      <c r="G2" s="35"/>
    </row>
    <row r="3" spans="1:7" ht="42" customHeight="1">
      <c r="A3" s="29" t="s">
        <v>10</v>
      </c>
      <c r="B3" s="30"/>
      <c r="C3" s="31"/>
      <c r="D3" s="31"/>
      <c r="E3" s="31"/>
      <c r="F3" s="31"/>
      <c r="G3" s="32"/>
    </row>
    <row r="4" spans="1:7" ht="42" customHeight="1">
      <c r="A4" s="29" t="s">
        <v>14</v>
      </c>
      <c r="B4" s="30"/>
      <c r="C4" s="31"/>
      <c r="D4" s="31"/>
      <c r="E4" s="31"/>
      <c r="F4" s="31"/>
      <c r="G4" s="32"/>
    </row>
    <row r="5" spans="1:7" ht="57.75" customHeight="1">
      <c r="A5" s="1" t="s">
        <v>11</v>
      </c>
      <c r="B5" s="11" t="s">
        <v>5</v>
      </c>
      <c r="C5" s="2" t="s">
        <v>0</v>
      </c>
      <c r="D5" s="2" t="s">
        <v>1</v>
      </c>
      <c r="E5" s="12" t="s">
        <v>7</v>
      </c>
      <c r="F5" s="2" t="s">
        <v>2</v>
      </c>
      <c r="G5" s="12" t="s">
        <v>8</v>
      </c>
    </row>
    <row r="6" spans="1:13" ht="21.75" customHeight="1">
      <c r="A6" s="20" t="s">
        <v>13</v>
      </c>
      <c r="B6" s="24">
        <v>5</v>
      </c>
      <c r="C6" s="21">
        <v>105</v>
      </c>
      <c r="D6" s="21">
        <v>15</v>
      </c>
      <c r="E6" s="15">
        <f aca="true" t="shared" si="0" ref="E6:E19">IF(C6="","",D6/C6)</f>
        <v>0.14285714285714285</v>
      </c>
      <c r="F6" s="16">
        <f aca="true" t="shared" si="1" ref="F6:F19">C6-D6</f>
        <v>90</v>
      </c>
      <c r="G6" s="17">
        <f aca="true" t="shared" si="2" ref="G6:G19">IF(C6="","",F6/C6)</f>
        <v>0.8571428571428571</v>
      </c>
      <c r="I6" s="3"/>
      <c r="J6" s="7"/>
      <c r="K6" s="6"/>
      <c r="L6" s="3"/>
      <c r="M6" s="6"/>
    </row>
    <row r="7" spans="1:13" ht="21.75" customHeight="1">
      <c r="A7" s="22" t="s">
        <v>12</v>
      </c>
      <c r="B7" s="24">
        <v>4</v>
      </c>
      <c r="C7" s="21">
        <v>84</v>
      </c>
      <c r="D7" s="21">
        <v>1</v>
      </c>
      <c r="E7" s="15">
        <f t="shared" si="0"/>
        <v>0.011904761904761904</v>
      </c>
      <c r="F7" s="16">
        <f t="shared" si="1"/>
        <v>83</v>
      </c>
      <c r="G7" s="17">
        <f t="shared" si="2"/>
        <v>0.9880952380952381</v>
      </c>
      <c r="I7" s="3"/>
      <c r="J7" s="7"/>
      <c r="K7" s="6"/>
      <c r="L7" s="3"/>
      <c r="M7" s="6"/>
    </row>
    <row r="8" spans="1:13" ht="21.75" customHeight="1">
      <c r="A8" s="22"/>
      <c r="B8" s="22"/>
      <c r="C8" s="21"/>
      <c r="D8" s="21"/>
      <c r="E8" s="15">
        <f t="shared" si="0"/>
      </c>
      <c r="F8" s="16">
        <f t="shared" si="1"/>
        <v>0</v>
      </c>
      <c r="G8" s="17">
        <f t="shared" si="2"/>
      </c>
      <c r="I8" s="3"/>
      <c r="J8" s="7"/>
      <c r="K8" s="6"/>
      <c r="L8" s="3"/>
      <c r="M8" s="6"/>
    </row>
    <row r="9" spans="1:13" ht="21.75" customHeight="1">
      <c r="A9" s="22"/>
      <c r="B9" s="22"/>
      <c r="C9" s="21"/>
      <c r="D9" s="21"/>
      <c r="E9" s="15">
        <f t="shared" si="0"/>
      </c>
      <c r="F9" s="16">
        <f t="shared" si="1"/>
        <v>0</v>
      </c>
      <c r="G9" s="17">
        <f t="shared" si="2"/>
      </c>
      <c r="I9" s="3"/>
      <c r="J9" s="7"/>
      <c r="K9" s="6"/>
      <c r="L9" s="3"/>
      <c r="M9" s="6"/>
    </row>
    <row r="10" spans="1:13" ht="21.75" customHeight="1">
      <c r="A10" s="20"/>
      <c r="B10" s="20"/>
      <c r="C10" s="21"/>
      <c r="D10" s="21"/>
      <c r="E10" s="15">
        <f t="shared" si="0"/>
      </c>
      <c r="F10" s="16">
        <f t="shared" si="1"/>
        <v>0</v>
      </c>
      <c r="G10" s="17">
        <f t="shared" si="2"/>
      </c>
      <c r="I10" s="3"/>
      <c r="J10" s="7"/>
      <c r="K10" s="6"/>
      <c r="L10" s="3"/>
      <c r="M10" s="6"/>
    </row>
    <row r="11" spans="1:13" ht="21.75" customHeight="1">
      <c r="A11" s="20"/>
      <c r="B11" s="20"/>
      <c r="C11" s="21"/>
      <c r="D11" s="21"/>
      <c r="E11" s="15">
        <f t="shared" si="0"/>
      </c>
      <c r="F11" s="16">
        <f t="shared" si="1"/>
        <v>0</v>
      </c>
      <c r="G11" s="17">
        <f t="shared" si="2"/>
      </c>
      <c r="I11" s="3"/>
      <c r="J11" s="7"/>
      <c r="K11" s="6"/>
      <c r="L11" s="3"/>
      <c r="M11" s="6"/>
    </row>
    <row r="12" spans="1:13" ht="21.75" customHeight="1">
      <c r="A12" s="20"/>
      <c r="B12" s="20"/>
      <c r="C12" s="21"/>
      <c r="D12" s="21"/>
      <c r="E12" s="15">
        <f t="shared" si="0"/>
      </c>
      <c r="F12" s="16">
        <f t="shared" si="1"/>
        <v>0</v>
      </c>
      <c r="G12" s="17">
        <f t="shared" si="2"/>
      </c>
      <c r="I12" s="3"/>
      <c r="J12" s="7"/>
      <c r="K12" s="6"/>
      <c r="L12" s="3"/>
      <c r="M12" s="6"/>
    </row>
    <row r="13" spans="1:13" ht="21.75" customHeight="1">
      <c r="A13" s="20"/>
      <c r="B13" s="20"/>
      <c r="C13" s="21"/>
      <c r="D13" s="21"/>
      <c r="E13" s="15">
        <f t="shared" si="0"/>
      </c>
      <c r="F13" s="16">
        <f t="shared" si="1"/>
        <v>0</v>
      </c>
      <c r="G13" s="17">
        <f t="shared" si="2"/>
      </c>
      <c r="I13" s="3"/>
      <c r="J13" s="7"/>
      <c r="K13" s="6"/>
      <c r="L13" s="3"/>
      <c r="M13" s="6"/>
    </row>
    <row r="14" spans="1:13" ht="21.75" customHeight="1">
      <c r="A14" s="20"/>
      <c r="B14" s="20"/>
      <c r="C14" s="21"/>
      <c r="D14" s="21"/>
      <c r="E14" s="15">
        <f t="shared" si="0"/>
      </c>
      <c r="F14" s="16">
        <f t="shared" si="1"/>
        <v>0</v>
      </c>
      <c r="G14" s="17">
        <f t="shared" si="2"/>
      </c>
      <c r="I14" s="3"/>
      <c r="J14" s="7"/>
      <c r="K14" s="6"/>
      <c r="L14" s="3"/>
      <c r="M14" s="6"/>
    </row>
    <row r="15" spans="1:13" ht="21.75" customHeight="1">
      <c r="A15" s="20"/>
      <c r="B15" s="20"/>
      <c r="C15" s="21"/>
      <c r="D15" s="21"/>
      <c r="E15" s="15">
        <f t="shared" si="0"/>
      </c>
      <c r="F15" s="16">
        <f t="shared" si="1"/>
        <v>0</v>
      </c>
      <c r="G15" s="17">
        <f t="shared" si="2"/>
      </c>
      <c r="I15" s="3"/>
      <c r="J15" s="7"/>
      <c r="K15" s="6"/>
      <c r="L15" s="3"/>
      <c r="M15" s="6"/>
    </row>
    <row r="16" spans="1:13" ht="21.75" customHeight="1">
      <c r="A16" s="20"/>
      <c r="B16" s="20"/>
      <c r="C16" s="21"/>
      <c r="D16" s="21"/>
      <c r="E16" s="15">
        <f t="shared" si="0"/>
      </c>
      <c r="F16" s="16">
        <f t="shared" si="1"/>
        <v>0</v>
      </c>
      <c r="G16" s="17">
        <f t="shared" si="2"/>
      </c>
      <c r="I16" s="3"/>
      <c r="J16" s="7"/>
      <c r="K16" s="6"/>
      <c r="L16" s="3"/>
      <c r="M16" s="6"/>
    </row>
    <row r="17" spans="1:13" ht="21.75" customHeight="1">
      <c r="A17" s="20"/>
      <c r="B17" s="20"/>
      <c r="C17" s="21"/>
      <c r="D17" s="21"/>
      <c r="E17" s="15">
        <f t="shared" si="0"/>
      </c>
      <c r="F17" s="16">
        <f t="shared" si="1"/>
        <v>0</v>
      </c>
      <c r="G17" s="17">
        <f t="shared" si="2"/>
      </c>
      <c r="I17" s="3"/>
      <c r="J17" s="7"/>
      <c r="K17" s="6"/>
      <c r="L17" s="3"/>
      <c r="M17" s="6"/>
    </row>
    <row r="18" spans="1:13" ht="21.75" customHeight="1">
      <c r="A18" s="20"/>
      <c r="B18" s="20"/>
      <c r="C18" s="21"/>
      <c r="D18" s="21"/>
      <c r="E18" s="15">
        <f t="shared" si="0"/>
      </c>
      <c r="F18" s="16">
        <f t="shared" si="1"/>
        <v>0</v>
      </c>
      <c r="G18" s="17">
        <f t="shared" si="2"/>
      </c>
      <c r="I18" s="3"/>
      <c r="J18" s="7"/>
      <c r="K18" s="6"/>
      <c r="L18" s="3"/>
      <c r="M18" s="6"/>
    </row>
    <row r="19" spans="1:7" s="23" customFormat="1" ht="21.75" customHeight="1">
      <c r="A19" s="18" t="s">
        <v>3</v>
      </c>
      <c r="B19" s="18"/>
      <c r="C19" s="19">
        <f>SUM(C6:C18)</f>
        <v>189</v>
      </c>
      <c r="D19" s="19">
        <f>SUM(D6:D18)</f>
        <v>16</v>
      </c>
      <c r="E19" s="15">
        <f t="shared" si="0"/>
        <v>0.08465608465608465</v>
      </c>
      <c r="F19" s="16">
        <f t="shared" si="1"/>
        <v>173</v>
      </c>
      <c r="G19" s="17">
        <f t="shared" si="2"/>
        <v>0.9153439153439153</v>
      </c>
    </row>
    <row r="20" spans="1:7" ht="15">
      <c r="A20" s="4"/>
      <c r="B20" s="4"/>
      <c r="C20" s="9"/>
      <c r="D20" s="9"/>
      <c r="E20" s="13"/>
      <c r="F20" s="9"/>
      <c r="G20" s="13"/>
    </row>
    <row r="21" spans="1:7" ht="15">
      <c r="A21" s="4"/>
      <c r="B21" s="4"/>
      <c r="C21" s="3"/>
      <c r="D21" s="3"/>
      <c r="E21" s="7"/>
      <c r="F21" s="3"/>
      <c r="G21" s="7"/>
    </row>
    <row r="22" spans="1:7" ht="15">
      <c r="A22" s="4"/>
      <c r="B22" s="4"/>
      <c r="C22" s="3"/>
      <c r="D22" s="3"/>
      <c r="E22" s="7"/>
      <c r="F22" s="3"/>
      <c r="G22" s="7"/>
    </row>
    <row r="23" spans="1:7" ht="15">
      <c r="A23" s="4"/>
      <c r="B23" s="4"/>
      <c r="C23" s="3"/>
      <c r="D23" s="3"/>
      <c r="E23" s="7"/>
      <c r="F23" s="3"/>
      <c r="G23" s="7"/>
    </row>
    <row r="24" spans="1:7" ht="15">
      <c r="A24" s="4"/>
      <c r="B24" s="4"/>
      <c r="C24" s="3"/>
      <c r="D24" s="3"/>
      <c r="E24" s="7"/>
      <c r="F24" s="3"/>
      <c r="G24" s="7"/>
    </row>
    <row r="25" spans="1:7" ht="15">
      <c r="A25" s="4"/>
      <c r="B25" s="4"/>
      <c r="C25" s="3"/>
      <c r="D25" s="3"/>
      <c r="E25" s="7"/>
      <c r="F25" s="3"/>
      <c r="G25" s="7"/>
    </row>
    <row r="26" spans="1:7" ht="15">
      <c r="A26" s="4"/>
      <c r="B26" s="4"/>
      <c r="C26" s="3"/>
      <c r="D26" s="3"/>
      <c r="E26" s="7"/>
      <c r="F26" s="3"/>
      <c r="G26" s="7"/>
    </row>
    <row r="27" spans="1:7" ht="15">
      <c r="A27" s="4"/>
      <c r="B27" s="4"/>
      <c r="C27" s="3"/>
      <c r="D27" s="3"/>
      <c r="E27" s="7"/>
      <c r="F27" s="3"/>
      <c r="G27" s="7"/>
    </row>
    <row r="28" spans="1:7" ht="15">
      <c r="A28" s="4"/>
      <c r="B28" s="4"/>
      <c r="C28" s="3"/>
      <c r="D28" s="3"/>
      <c r="E28" s="7"/>
      <c r="F28" s="3"/>
      <c r="G28" s="7"/>
    </row>
    <row r="29" spans="1:7" ht="15">
      <c r="A29" s="4"/>
      <c r="B29" s="4"/>
      <c r="C29" s="3"/>
      <c r="D29" s="3"/>
      <c r="E29" s="7"/>
      <c r="F29" s="3"/>
      <c r="G29" s="7"/>
    </row>
    <row r="30" spans="1:7" ht="15">
      <c r="A30" s="4"/>
      <c r="B30" s="4"/>
      <c r="C30" s="3"/>
      <c r="D30" s="3"/>
      <c r="E30" s="7"/>
      <c r="F30" s="3"/>
      <c r="G30" s="7"/>
    </row>
    <row r="31" spans="1:7" ht="15">
      <c r="A31" s="4"/>
      <c r="B31" s="4"/>
      <c r="C31" s="3"/>
      <c r="D31" s="3"/>
      <c r="E31" s="7"/>
      <c r="F31" s="3"/>
      <c r="G31" s="7"/>
    </row>
    <row r="32" spans="3:7" ht="12.75">
      <c r="C32" s="5"/>
      <c r="D32" s="5"/>
      <c r="E32" s="14"/>
      <c r="F32" s="5"/>
      <c r="G32" s="14"/>
    </row>
  </sheetData>
  <sheetProtection/>
  <mergeCells count="4">
    <mergeCell ref="A1:G1"/>
    <mergeCell ref="A3:G3"/>
    <mergeCell ref="A4:G4"/>
    <mergeCell ref="A2:G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Elena Fabbri</cp:lastModifiedBy>
  <cp:lastPrinted>2019-02-18T15:32:16Z</cp:lastPrinted>
  <dcterms:created xsi:type="dcterms:W3CDTF">2018-10-12T09:45:36Z</dcterms:created>
  <dcterms:modified xsi:type="dcterms:W3CDTF">2019-05-06T15:33:14Z</dcterms:modified>
  <cp:category/>
  <cp:version/>
  <cp:contentType/>
  <cp:contentStatus/>
</cp:coreProperties>
</file>